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4" sheetId="1" r:id="rId1"/>
  </sheets>
  <definedNames>
    <definedName name="_xlnm.Print_Area" localSheetId="0">'zał 4'!$C$1:$S$20</definedName>
  </definedNames>
  <calcPr fullCalcOnLoad="1"/>
</workbook>
</file>

<file path=xl/sharedStrings.xml><?xml version="1.0" encoding="utf-8"?>
<sst xmlns="http://schemas.openxmlformats.org/spreadsheetml/2006/main" count="40" uniqueCount="37">
  <si>
    <t>Załącznik Nr 4 do Uchwały Nr                             Zarządu WZWiK</t>
  </si>
  <si>
    <t xml:space="preserve">z dnia </t>
  </si>
  <si>
    <t>w sprawie przedstawienia sprawozdania rocznego z wykonania budżetu Wałbrzyskiego Związku Wodociągów i Kanalizacji za 2010 rok oraz informacji  o stanie mienia Wałbrzyskiego Związku Wodociągów i Kanalizacji</t>
  </si>
  <si>
    <t>WYKONANIE PLANU WYDATKÓW INWESTYCYJNYCH ZA 2010 ROK</t>
  </si>
  <si>
    <t>/ w zł/</t>
  </si>
  <si>
    <t>/w zł/</t>
  </si>
  <si>
    <t>Lp.</t>
  </si>
  <si>
    <t>Rozdział</t>
  </si>
  <si>
    <t>Nazwa zadania</t>
  </si>
  <si>
    <t xml:space="preserve">Ogólne koszty inwestycji i planowana wartość kosztorysowa </t>
  </si>
  <si>
    <t>Poniesione koszty 2005-2009 r.</t>
  </si>
  <si>
    <t>Okres realizacji</t>
  </si>
  <si>
    <t>Plan na 2010 rok</t>
  </si>
  <si>
    <t>Plan po zmianach na 31.12.2010 roku</t>
  </si>
  <si>
    <t>Wykonanie za 2010 rok</t>
  </si>
  <si>
    <t>Termin rozpoczęcia</t>
  </si>
  <si>
    <t>Termin zakończenia</t>
  </si>
  <si>
    <t>Kwota ogółem</t>
  </si>
  <si>
    <t>Środki własne</t>
  </si>
  <si>
    <t xml:space="preserve">ISPA </t>
  </si>
  <si>
    <t>Inne</t>
  </si>
  <si>
    <t>Dział 900 - Gospodarka komunalna i ochrona środowiska</t>
  </si>
  <si>
    <t>1.</t>
  </si>
  <si>
    <t>90001 - Gospodarka komunalna i ochrona wód</t>
  </si>
  <si>
    <t>„Oczyszczanie ścieków w Wałbrzychu”**</t>
  </si>
  <si>
    <t>2010*</t>
  </si>
  <si>
    <t>2.</t>
  </si>
  <si>
    <t>Uruchomienie przepompowni ścieków -wykonanie zasilania przepompowni ścieków w Cierniach (ul. Strzegomska)</t>
  </si>
  <si>
    <t>3.</t>
  </si>
  <si>
    <t>Budowa wodociągu oraz kanalizacji deszczowej  na terenie Gminy Wałbrzych na podstawie zawartego porozumienia DRIM/8/193/2007 z dnia 02.03.2007r.</t>
  </si>
  <si>
    <t>4.</t>
  </si>
  <si>
    <t>Opracowanie dokumentacji do wystąpienia z wnioskiem o dofinansowanie z Funduszu Spójności dla przedsięwzięcia o nazwie „Uporządkowanie gospodarki wodno-ściekowej gmin Wałbrzyskiego Związku Wodociągów i Kanalizacji – II etap”</t>
  </si>
  <si>
    <t>OGÓŁEM WYDATKI INWESTYCYJNE</t>
  </si>
  <si>
    <t>*</t>
  </si>
  <si>
    <t>z uwzględnieniem okresu zgłaszania wad</t>
  </si>
  <si>
    <t>**</t>
  </si>
  <si>
    <t>środki uzyskane w 2010 roku z UE na zadanie „Oczyszczanie ścieków w Wałbrzychu” częściowo stanowią refundację wydatków poniesionych w latach wcześniejszych na ww. zadanie w związku z czym środki te obecnie zostały przeznaczone m.in. na pokrycie wkładu własnego na realizację zadania „Oczyszczanie ścieków w Wałbrzychu”. Kwota 26.107.477,82 zł zapisana w kolumnie 11 obejmuje pożyczkę z Narodowego Funduszu Ochrony Środowiska i Gospodarki Wodnej na dofinansowanie przedsięwzięcia inwestycyjnego pn. „Oczyszczanie ścieków w Wałbrzychu” w celu zapewnienia ciągłości finansowania przedsięwzięcia inwestycyjnego, które otrzymało wsparcie z Funduszu Spójności w kwocie 21.562.133,63 zł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</si>
</sst>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0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Border="1" applyAlignment="1">
      <alignment/>
    </xf>
    <xf numFmtId="164" fontId="23" fillId="0" borderId="0" xfId="0" applyFont="1" applyAlignment="1">
      <alignment/>
    </xf>
    <xf numFmtId="164" fontId="22" fillId="0" borderId="0" xfId="0" applyNumberFormat="1" applyFont="1" applyFill="1" applyBorder="1" applyAlignment="1" applyProtection="1">
      <alignment horizontal="left" vertical="top" wrapText="1"/>
      <protection/>
    </xf>
    <xf numFmtId="164" fontId="24" fillId="0" borderId="0" xfId="0" applyFont="1" applyBorder="1" applyAlignment="1">
      <alignment horizontal="center"/>
    </xf>
    <xf numFmtId="164" fontId="25" fillId="0" borderId="0" xfId="0" applyFont="1" applyAlignment="1">
      <alignment/>
    </xf>
    <xf numFmtId="164" fontId="25" fillId="0" borderId="10" xfId="0" applyFont="1" applyBorder="1" applyAlignment="1">
      <alignment horizontal="center" vertical="center" wrapText="1"/>
    </xf>
    <xf numFmtId="164" fontId="19" fillId="0" borderId="11" xfId="0" applyFont="1" applyBorder="1" applyAlignment="1">
      <alignment/>
    </xf>
    <xf numFmtId="165" fontId="25" fillId="0" borderId="10" xfId="0" applyNumberFormat="1" applyFont="1" applyBorder="1" applyAlignment="1">
      <alignment horizontal="center" vertical="center" wrapText="1"/>
    </xf>
    <xf numFmtId="166" fontId="26" fillId="0" borderId="10" xfId="0" applyNumberFormat="1" applyFont="1" applyBorder="1" applyAlignment="1">
      <alignment horizontal="right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right" vertical="center" wrapText="1"/>
    </xf>
    <xf numFmtId="166" fontId="27" fillId="0" borderId="10" xfId="0" applyNumberFormat="1" applyFont="1" applyBorder="1" applyAlignment="1">
      <alignment horizontal="right" vertical="center" wrapText="1"/>
    </xf>
    <xf numFmtId="164" fontId="19" fillId="0" borderId="0" xfId="0" applyFont="1" applyBorder="1" applyAlignment="1">
      <alignment/>
    </xf>
    <xf numFmtId="165" fontId="26" fillId="0" borderId="10" xfId="0" applyNumberFormat="1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right" vertical="center" wrapText="1"/>
    </xf>
    <xf numFmtId="164" fontId="26" fillId="0" borderId="0" xfId="0" applyFont="1" applyAlignment="1">
      <alignment/>
    </xf>
    <xf numFmtId="164" fontId="26" fillId="0" borderId="0" xfId="0" applyFont="1" applyBorder="1" applyAlignment="1">
      <alignment horizontal="justify"/>
    </xf>
    <xf numFmtId="164" fontId="19" fillId="0" borderId="0" xfId="0" applyFont="1" applyAlignment="1">
      <alignment horizontal="right"/>
    </xf>
    <xf numFmtId="164" fontId="25" fillId="0" borderId="0" xfId="0" applyFont="1" applyAlignment="1">
      <alignment vertical="top"/>
    </xf>
    <xf numFmtId="164" fontId="26" fillId="0" borderId="0" xfId="0" applyFont="1" applyBorder="1" applyAlignment="1">
      <alignment horizontal="justify" vertical="top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3"/>
  <sheetViews>
    <sheetView tabSelected="1" zoomScale="75" zoomScaleNormal="75" zoomScaleSheetLayoutView="65" workbookViewId="0" topLeftCell="D10">
      <selection activeCell="D21" sqref="D21"/>
    </sheetView>
  </sheetViews>
  <sheetFormatPr defaultColWidth="9.00390625" defaultRowHeight="12.75"/>
  <cols>
    <col min="1" max="1" width="2.75390625" style="1" customWidth="1"/>
    <col min="2" max="2" width="0.12890625" style="1" customWidth="1"/>
    <col min="3" max="3" width="5.00390625" style="1" customWidth="1"/>
    <col min="4" max="4" width="21.25390625" style="1" customWidth="1"/>
    <col min="5" max="5" width="35.625" style="1" customWidth="1"/>
    <col min="6" max="6" width="15.375" style="1" customWidth="1"/>
    <col min="7" max="7" width="16.00390625" style="1" customWidth="1"/>
    <col min="8" max="8" width="10.625" style="1" customWidth="1"/>
    <col min="9" max="9" width="10.75390625" style="1" customWidth="1"/>
    <col min="10" max="10" width="14.375" style="1" customWidth="1"/>
    <col min="11" max="12" width="0" style="1" hidden="1" customWidth="1"/>
    <col min="13" max="13" width="14.125" style="1" customWidth="1"/>
    <col min="14" max="15" width="0" style="1" hidden="1" customWidth="1"/>
    <col min="16" max="16" width="11.875" style="1" customWidth="1"/>
    <col min="17" max="17" width="13.625" style="1" customWidth="1"/>
    <col min="18" max="18" width="12.375" style="1" customWidth="1"/>
    <col min="19" max="19" width="17.125" style="1" customWidth="1"/>
    <col min="20" max="254" width="9.125" style="1" customWidth="1"/>
  </cols>
  <sheetData>
    <row r="1" ht="12.75" hidden="1"/>
    <row r="2" spans="4:19" ht="12.75">
      <c r="D2" s="2"/>
      <c r="H2" s="3"/>
      <c r="I2" s="4"/>
      <c r="J2" s="4"/>
      <c r="K2" s="4"/>
      <c r="L2" s="4"/>
      <c r="M2" s="5" t="s">
        <v>0</v>
      </c>
      <c r="N2" s="6"/>
      <c r="O2" s="6"/>
      <c r="P2" s="6"/>
      <c r="Q2" s="4"/>
      <c r="R2" s="4"/>
      <c r="S2" s="4"/>
    </row>
    <row r="3" spans="4:19" ht="12.75">
      <c r="D3" s="2"/>
      <c r="H3" s="3"/>
      <c r="I3" s="4"/>
      <c r="J3" s="4"/>
      <c r="K3" s="4"/>
      <c r="L3" s="4"/>
      <c r="M3" s="5" t="s">
        <v>1</v>
      </c>
      <c r="N3" s="5"/>
      <c r="O3" s="5"/>
      <c r="P3" s="5"/>
      <c r="Q3" s="5"/>
      <c r="R3" s="5"/>
      <c r="S3" s="5"/>
    </row>
    <row r="4" spans="8:19" ht="37.5" customHeight="1">
      <c r="H4" s="3"/>
      <c r="I4" s="4"/>
      <c r="J4" s="4"/>
      <c r="K4" s="4"/>
      <c r="L4" s="4"/>
      <c r="M4" s="7" t="s">
        <v>2</v>
      </c>
      <c r="N4" s="7"/>
      <c r="O4" s="7"/>
      <c r="P4" s="7"/>
      <c r="Q4" s="7"/>
      <c r="R4" s="7"/>
      <c r="S4" s="7"/>
    </row>
    <row r="5" spans="13:19" ht="12.75" customHeight="1" hidden="1">
      <c r="M5" s="7"/>
      <c r="N5" s="7"/>
      <c r="O5" s="7"/>
      <c r="P5" s="7"/>
      <c r="Q5" s="7"/>
      <c r="R5" s="7"/>
      <c r="S5" s="7"/>
    </row>
    <row r="6" spans="3:19" ht="25.5" customHeight="1">
      <c r="C6" s="8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ht="12.75">
      <c r="S7" s="1" t="s">
        <v>4</v>
      </c>
    </row>
    <row r="8" spans="3:19" ht="12.75" hidden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 t="s">
        <v>5</v>
      </c>
    </row>
    <row r="9" spans="3:20" ht="34.5" customHeight="1">
      <c r="C9" s="10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/>
      <c r="J9" s="10" t="s">
        <v>12</v>
      </c>
      <c r="K9" s="10"/>
      <c r="L9" s="10"/>
      <c r="M9" s="10" t="s">
        <v>13</v>
      </c>
      <c r="N9" s="10"/>
      <c r="O9" s="10"/>
      <c r="P9" s="10" t="s">
        <v>14</v>
      </c>
      <c r="Q9" s="10"/>
      <c r="R9" s="10"/>
      <c r="S9" s="10"/>
      <c r="T9" s="11"/>
    </row>
    <row r="10" spans="3:20" ht="46.5" customHeight="1">
      <c r="C10" s="10"/>
      <c r="D10" s="10"/>
      <c r="E10" s="10"/>
      <c r="F10" s="10"/>
      <c r="G10" s="10"/>
      <c r="H10" s="10" t="s">
        <v>15</v>
      </c>
      <c r="I10" s="10" t="s">
        <v>16</v>
      </c>
      <c r="J10" s="10"/>
      <c r="K10" s="10"/>
      <c r="L10" s="10"/>
      <c r="M10" s="10"/>
      <c r="N10" s="10"/>
      <c r="O10" s="10"/>
      <c r="P10" s="10" t="s">
        <v>17</v>
      </c>
      <c r="Q10" s="10" t="s">
        <v>18</v>
      </c>
      <c r="R10" s="10" t="s">
        <v>19</v>
      </c>
      <c r="S10" s="10" t="s">
        <v>20</v>
      </c>
      <c r="T10" s="11"/>
    </row>
    <row r="11" spans="3:20" ht="24.75" customHeight="1">
      <c r="C11" s="10">
        <v>1</v>
      </c>
      <c r="D11" s="10">
        <v>2</v>
      </c>
      <c r="E11" s="10">
        <v>3</v>
      </c>
      <c r="F11" s="10">
        <v>3</v>
      </c>
      <c r="G11" s="10">
        <v>4</v>
      </c>
      <c r="H11" s="10">
        <v>5</v>
      </c>
      <c r="I11" s="10">
        <v>6</v>
      </c>
      <c r="J11" s="10">
        <v>7</v>
      </c>
      <c r="K11" s="10">
        <v>8</v>
      </c>
      <c r="L11" s="10">
        <v>9</v>
      </c>
      <c r="M11" s="10">
        <v>8</v>
      </c>
      <c r="N11" s="10">
        <v>8</v>
      </c>
      <c r="O11" s="10">
        <v>9</v>
      </c>
      <c r="P11" s="10">
        <v>9</v>
      </c>
      <c r="Q11" s="10">
        <v>10</v>
      </c>
      <c r="R11" s="10">
        <v>11</v>
      </c>
      <c r="S11" s="10">
        <v>12</v>
      </c>
      <c r="T11" s="11"/>
    </row>
    <row r="12" spans="3:20" ht="12.75" customHeight="1">
      <c r="C12" s="10" t="s">
        <v>21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3:20" ht="37.5" customHeight="1">
      <c r="C13" s="12" t="s">
        <v>22</v>
      </c>
      <c r="D13" s="10" t="s">
        <v>23</v>
      </c>
      <c r="E13" s="10" t="s">
        <v>24</v>
      </c>
      <c r="F13" s="13">
        <v>378445459</v>
      </c>
      <c r="G13" s="13">
        <v>304956931</v>
      </c>
      <c r="H13" s="14">
        <v>2005</v>
      </c>
      <c r="I13" s="15" t="s">
        <v>25</v>
      </c>
      <c r="J13" s="13">
        <v>47715850</v>
      </c>
      <c r="K13" s="13">
        <v>4122534</v>
      </c>
      <c r="L13" s="13"/>
      <c r="M13" s="13">
        <v>73488528</v>
      </c>
      <c r="N13" s="16">
        <v>4122534</v>
      </c>
      <c r="O13" s="17"/>
      <c r="P13" s="13">
        <f>SUM(Q13:S13)</f>
        <v>66874392.37</v>
      </c>
      <c r="Q13" s="13">
        <v>40766914.55</v>
      </c>
      <c r="R13" s="13">
        <v>26107477.82</v>
      </c>
      <c r="S13" s="13">
        <v>0</v>
      </c>
      <c r="T13" s="18"/>
    </row>
    <row r="14" spans="3:20" ht="78" customHeight="1">
      <c r="C14" s="12" t="s">
        <v>26</v>
      </c>
      <c r="D14" s="10" t="s">
        <v>23</v>
      </c>
      <c r="E14" s="10" t="s">
        <v>27</v>
      </c>
      <c r="F14" s="13">
        <v>50000</v>
      </c>
      <c r="G14" s="13">
        <v>0</v>
      </c>
      <c r="H14" s="14">
        <v>2010</v>
      </c>
      <c r="I14" s="15">
        <v>2010</v>
      </c>
      <c r="J14" s="13">
        <v>50000</v>
      </c>
      <c r="K14" s="13">
        <v>57900048</v>
      </c>
      <c r="L14" s="13">
        <v>90826223</v>
      </c>
      <c r="M14" s="13">
        <v>50000</v>
      </c>
      <c r="N14" s="16">
        <v>57900048</v>
      </c>
      <c r="O14" s="16">
        <v>90826223</v>
      </c>
      <c r="P14" s="13">
        <f>Q14+S14</f>
        <v>0</v>
      </c>
      <c r="Q14" s="13">
        <v>0</v>
      </c>
      <c r="R14" s="13">
        <v>0</v>
      </c>
      <c r="S14" s="13">
        <v>0</v>
      </c>
      <c r="T14" s="18"/>
    </row>
    <row r="15" spans="3:20" ht="53.25" customHeight="1">
      <c r="C15" s="12" t="s">
        <v>28</v>
      </c>
      <c r="D15" s="10" t="s">
        <v>23</v>
      </c>
      <c r="E15" s="10" t="s">
        <v>29</v>
      </c>
      <c r="F15" s="13">
        <v>3958044</v>
      </c>
      <c r="G15" s="13">
        <v>3497900</v>
      </c>
      <c r="H15" s="19">
        <v>2008</v>
      </c>
      <c r="I15" s="19">
        <v>2010</v>
      </c>
      <c r="J15" s="13">
        <v>0</v>
      </c>
      <c r="K15" s="13">
        <v>512640</v>
      </c>
      <c r="L15" s="13"/>
      <c r="M15" s="13">
        <v>460144</v>
      </c>
      <c r="N15" s="20">
        <v>512640</v>
      </c>
      <c r="O15" s="20"/>
      <c r="P15" s="13">
        <f>Q15+S15</f>
        <v>460143.91</v>
      </c>
      <c r="Q15" s="13">
        <v>0</v>
      </c>
      <c r="R15" s="13">
        <v>0</v>
      </c>
      <c r="S15" s="13">
        <v>460143.91</v>
      </c>
      <c r="T15" s="18"/>
    </row>
    <row r="16" spans="3:20" ht="78" customHeight="1">
      <c r="C16" s="12" t="s">
        <v>30</v>
      </c>
      <c r="D16" s="10" t="s">
        <v>23</v>
      </c>
      <c r="E16" s="10" t="s">
        <v>31</v>
      </c>
      <c r="F16" s="13">
        <v>257225</v>
      </c>
      <c r="G16" s="13">
        <v>0</v>
      </c>
      <c r="H16" s="19">
        <v>2010</v>
      </c>
      <c r="I16" s="19">
        <v>2010</v>
      </c>
      <c r="J16" s="13">
        <v>0</v>
      </c>
      <c r="K16" s="13">
        <v>512640</v>
      </c>
      <c r="L16" s="13"/>
      <c r="M16" s="13">
        <v>257225</v>
      </c>
      <c r="N16" s="16">
        <v>512640</v>
      </c>
      <c r="O16" s="16"/>
      <c r="P16" s="13">
        <f>Q16+S16</f>
        <v>247909.59</v>
      </c>
      <c r="Q16" s="13">
        <v>247909.59</v>
      </c>
      <c r="R16" s="13">
        <v>0</v>
      </c>
      <c r="S16" s="13">
        <v>0</v>
      </c>
      <c r="T16" s="18"/>
    </row>
    <row r="17" spans="3:20" ht="52.5" customHeight="1">
      <c r="C17" s="10" t="s">
        <v>32</v>
      </c>
      <c r="D17" s="10"/>
      <c r="E17" s="10"/>
      <c r="F17" s="13">
        <f>SUM(F13:F16)</f>
        <v>382710728</v>
      </c>
      <c r="G17" s="13">
        <f>SUM(G13:G16)</f>
        <v>308454831</v>
      </c>
      <c r="H17" s="17"/>
      <c r="I17" s="17"/>
      <c r="J17" s="13">
        <f aca="true" t="shared" si="0" ref="J17:S17">SUM(J13:J16)</f>
        <v>47765850</v>
      </c>
      <c r="K17" s="17">
        <f t="shared" si="0"/>
        <v>63047862</v>
      </c>
      <c r="L17" s="17">
        <f t="shared" si="0"/>
        <v>90826223</v>
      </c>
      <c r="M17" s="13">
        <f t="shared" si="0"/>
        <v>74255897</v>
      </c>
      <c r="N17" s="17">
        <f t="shared" si="0"/>
        <v>63047862</v>
      </c>
      <c r="O17" s="17">
        <f t="shared" si="0"/>
        <v>90826223</v>
      </c>
      <c r="P17" s="13">
        <f t="shared" si="0"/>
        <v>67582445.87</v>
      </c>
      <c r="Q17" s="13">
        <f t="shared" si="0"/>
        <v>41014824.14</v>
      </c>
      <c r="R17" s="13">
        <f t="shared" si="0"/>
        <v>26107477.82</v>
      </c>
      <c r="S17" s="13">
        <f t="shared" si="0"/>
        <v>460143.91</v>
      </c>
      <c r="T17" s="18"/>
    </row>
    <row r="18" spans="3:20" ht="27" customHeight="1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8"/>
    </row>
    <row r="19" spans="3:23" ht="16.5" customHeight="1">
      <c r="C19" s="21" t="s">
        <v>33</v>
      </c>
      <c r="D19" s="2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</row>
    <row r="20" spans="3:19" ht="45.75" customHeight="1">
      <c r="C20" s="24" t="s">
        <v>35</v>
      </c>
      <c r="D20" s="25" t="s">
        <v>36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254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3:19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3:19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</sheetData>
  <mergeCells count="16">
    <mergeCell ref="M3:S3"/>
    <mergeCell ref="M4:S5"/>
    <mergeCell ref="C6:S6"/>
    <mergeCell ref="C9:C10"/>
    <mergeCell ref="D9:D10"/>
    <mergeCell ref="E9:E10"/>
    <mergeCell ref="F9:F10"/>
    <mergeCell ref="G9:G10"/>
    <mergeCell ref="H9:I9"/>
    <mergeCell ref="J9:L10"/>
    <mergeCell ref="M9:O10"/>
    <mergeCell ref="P9:S9"/>
    <mergeCell ref="C12:S12"/>
    <mergeCell ref="C17:E17"/>
    <mergeCell ref="D19:S19"/>
    <mergeCell ref="D20:S20"/>
  </mergeCells>
  <printOptions/>
  <pageMargins left="0.31527777777777777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</dc:creator>
  <cp:keywords/>
  <dc:description/>
  <cp:lastModifiedBy>edyta</cp:lastModifiedBy>
  <cp:lastPrinted>2011-01-30T05:49:52Z</cp:lastPrinted>
  <dcterms:created xsi:type="dcterms:W3CDTF">2011-01-27T19:24:29Z</dcterms:created>
  <dcterms:modified xsi:type="dcterms:W3CDTF">2011-03-05T06:53:34Z</dcterms:modified>
  <cp:category/>
  <cp:version/>
  <cp:contentType/>
  <cp:contentStatus/>
</cp:coreProperties>
</file>